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ReadMe" sheetId="1" state="visible" r:id="rId3"/>
    <sheet name="2.63 Sales Metrics Definitions" sheetId="2" state="visible" r:id="rId4"/>
    <sheet name="2.63 Sales Metrics by FTE"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<sst xmlns="http://schemas.openxmlformats.org/spreadsheetml/2006/main" count="99" uniqueCount="69">
  <si>
    <t xml:space="preserve">Playbook Template</t>
  </si>
  <si>
    <t xml:space="preserve">© Golden Section Holdings LLC</t>
  </si>
  <si>
    <t xml:space="preserve">by Dougal Cameron @ GSV</t>
  </si>
  <si>
    <t xml:space="preserve">GOAL</t>
  </si>
  <si>
    <t xml:space="preserve">Provide a template for use in concert with the applicable Playbook as indicated in the template header.</t>
  </si>
  <si>
    <t xml:space="preserve">HOW TO USE</t>
  </si>
  <si>
    <t xml:space="preserve">+ Add your logo where indicated and replace 'SaaSCo' with your name</t>
  </si>
  <si>
    <t xml:space="preserve">+ Read the applicable Play and complete</t>
  </si>
  <si>
    <t xml:space="preserve">+ Place the deliverable and associated data in the dataroom</t>
  </si>
  <si>
    <t xml:space="preserve">OTHER NOTES</t>
  </si>
  <si>
    <t xml:space="preserve">+ Initial draft created 7/2020</t>
  </si>
  <si>
    <t xml:space="preserve">SUPPORT?</t>
  </si>
  <si>
    <t xml:space="preserve">We don’t provide support for this product. Feel free to reach out for assistance which can be discussed as an additional service. You can get help and assistance at https://gstdev.com</t>
  </si>
  <si>
    <t xml:space="preserve">WARRANTIES AND TERMS OF USE</t>
  </si>
  <si>
    <t xml:space="preserve">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</si>
  <si>
    <t xml:space="preserve">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</si>
  <si>
    <t xml:space="preserve">FOR REMAINING TERMS OF USE, PLEASE SEE HTTPS://GSTDEV.COM/PLAYBOOKTERMS. BY USING THIS TEMPLATE YOU AGREE WITH THE TERMS OUTLINED THEREIN.</t>
  </si>
  <si>
    <t xml:space="preserve">SALES METRICS</t>
  </si>
  <si>
    <t xml:space="preserve">&lt;LOGO&gt;</t>
  </si>
  <si>
    <t xml:space="preserve">DATE</t>
  </si>
  <si>
    <t xml:space="preserve">ASSUMPTIONS ($Ks)</t>
  </si>
  <si>
    <t xml:space="preserve"> </t>
  </si>
  <si>
    <t xml:space="preserve">Starting month</t>
  </si>
  <si>
    <t xml:space="preserve">New MRR ($)</t>
  </si>
  <si>
    <t xml:space="preserve">Target MRR Growth Rate </t>
  </si>
  <si>
    <t xml:space="preserve">Avg MRR per Customer ($)</t>
  </si>
  <si>
    <t xml:space="preserve">Quota per sales rep ($, in terms of MRR)</t>
  </si>
  <si>
    <t xml:space="preserve">Sales Metrics ($Ks)</t>
  </si>
  <si>
    <t xml:space="preserve">Sales &amp; Marketing Expense ($, month)</t>
  </si>
  <si>
    <t xml:space="preserve">No of FTE Sales reps </t>
  </si>
  <si>
    <t xml:space="preserve">The number of Sales Reps a company needs can be calculated by dividing the target MRR for the next period by the quota per sales rep, reduced by some sort of achievement margin. This is an incredibly helpful estimate to forecast over a period to ensure you've hired enough capacity to meet your targets. Affected metrics: Forecasted Sales Capacity</t>
  </si>
  <si>
    <t xml:space="preserve">Quota per sales rep (MRR)</t>
  </si>
  <si>
    <t xml:space="preserve">This is a number set by company leadership to keep Sales Reps accountable to targets and to keep a company on track to achieving growth objectives. Affected metrics: Quota in paying customers added, Forecasted Sales Capacity, Coverage Ratio, Productivity metrics, dashboard performance</t>
  </si>
  <si>
    <t xml:space="preserve">Quota per sales rep in paying customers added</t>
  </si>
  <si>
    <t xml:space="preserve">Forecasted Sales Capacity </t>
  </si>
  <si>
    <t xml:space="preserve">Forecasted Sales Capacity indicates the amount of new MRR your company could acquire in a month based on the set quota and number of FTE Sales Reps. Affected metrics: Coverage Ratio, productivity dashboard, future target MRR</t>
  </si>
  <si>
    <t xml:space="preserve">Coverage ratio for plan</t>
  </si>
  <si>
    <t xml:space="preserve">Coverage Ratio indicates how well the S&amp;M team performed in a given period compared to forecasted sales capacity. A ratio less than 1.0 indicates a team who outperformed expectations; a ratio greater than 1.0 indicates a team who did not meet expectations. Affected metrics: producitivity dashboard</t>
  </si>
  <si>
    <t xml:space="preserve">Productivity per FTE sales rep</t>
  </si>
  <si>
    <t xml:space="preserve">Productivity per Sales Rep averages the new Bookings acquired in a period over the number of Sales Reps, giving average contribution per Sales Rep. This can be used to benchmark Sales Rep's actual individual bookings. Affected metrics: productivity dashboard; over time the average PPR direclty drives Bookings</t>
  </si>
  <si>
    <t xml:space="preserve">Productivity per FTE sales rep in users</t>
  </si>
  <si>
    <t xml:space="preserve">Productivity in users divides the Productivity in $ by the ARPA to indicate the average number of new customers each Sales Rep needed to add in a period. Again, this number can be used to benchmark actual data per Sales Rep. Affected metrics: productivity dashbaord</t>
  </si>
  <si>
    <t xml:space="preserve">OTE &amp; Expense Report per rep</t>
  </si>
  <si>
    <t xml:space="preserve">Very simply, Expense Report per rep indicates the cost of one Sales Rep in a period given the S&amp;M expenses in that period. </t>
  </si>
  <si>
    <t xml:space="preserve">Pipeline Size by rep ($MRR)</t>
  </si>
  <si>
    <t xml:space="preserve">Pipeline Size ($) by Rep indicates the </t>
  </si>
  <si>
    <t xml:space="preserve">Pipeline Opptys by rep (companies)</t>
  </si>
  <si>
    <t xml:space="preserve">Pipeline Opportunities (#) indicates the number of opportunities a Sales Rep needs to be adding to the sales funnel each month to achieve the quota ($) at the end of the sales cycle. </t>
  </si>
  <si>
    <t xml:space="preserve">Sales Efficiency</t>
  </si>
  <si>
    <t xml:space="preserve">Sales Efficiency Ratio / "Magic Number"</t>
  </si>
  <si>
    <t xml:space="preserve">-</t>
  </si>
  <si>
    <t xml:space="preserve">The "Magic Number" is one looked at by potential investors to benchmark your company's sales efficiency to comparable companies.  It indicates the incremental revenue generated from sales and marketing expenses; specifically it shows the ratio of annualized Gross Profit from a period to the S&amp;M expenses spent the prior period to earn those bookings. The goal is to maintain a number of roughly 1.0; less than 1.0, indicates a less than efficient S&amp;M spend, and greater than 1.0 indicates it might be time to spend more money on S&amp;M activities. It is the inverse of the CAC payback period, which delivers the number of month necessary to "earn" back your S&amp;M costs to win a particular client. Affected metric: CAC Payback, as the sales effieciency ratio decreases, the CAC payback increases.</t>
  </si>
  <si>
    <t xml:space="preserve">Starting Bookings</t>
  </si>
  <si>
    <t xml:space="preserve">Target Bookings Growth Rate </t>
  </si>
  <si>
    <t xml:space="preserve">Benchmark</t>
  </si>
  <si>
    <t xml:space="preserve">New Bookings</t>
  </si>
  <si>
    <t xml:space="preserve">Sales Rep Scorecard</t>
  </si>
  <si>
    <t xml:space="preserve">Objective</t>
  </si>
  <si>
    <t xml:space="preserve">Actual</t>
  </si>
  <si>
    <t xml:space="preserve">Metric, current month</t>
  </si>
  <si>
    <t xml:space="preserve"># Companies added to Pipeline</t>
  </si>
  <si>
    <t xml:space="preserve"># Paying Customers added</t>
  </si>
  <si>
    <t xml:space="preserve">New MRR added</t>
  </si>
  <si>
    <t xml:space="preserve">Coverage Ratio for rep</t>
  </si>
  <si>
    <t xml:space="preserve">Average % Quota Attainment</t>
  </si>
  <si>
    <t xml:space="preserve">Team Scorecard</t>
  </si>
  <si>
    <t xml:space="preserve">Coverage Ratio for team</t>
  </si>
  <si>
    <t xml:space="preserve">Averge % Quota Attainment</t>
  </si>
  <si>
    <t xml:space="preserve"># Reps  vs Plan</t>
  </si>
</sst>
</file>

<file path=xl/styles.xml><?xml version="1.0" encoding="utf-8"?>
<styleSheet xmlns="http://schemas.openxmlformats.org/spreadsheetml/2006/main">
  <numFmts count="5">
    <numFmt numFmtId="164" formatCode="General"/>
    <numFmt numFmtId="165" formatCode="mmm\-yy"/>
    <numFmt numFmtId="166" formatCode="\$#,##0_);[RED]&quot;($&quot;#,##0\)"/>
    <numFmt numFmtId="167" formatCode="0%"/>
    <numFmt numFmtId="168" formatCode="\$#,##0.00_);[RED]&quot;($&quot;#,##0.00\)"/>
  </numFmts>
  <fonts count="13">
    <font>
      <sz val="12"/>
      <color theme="1"/>
      <name val="Calibri"/>
      <family val="2"/>
      <charset val="1"/>
    </font>
    <font>
      <sz val="10"/>
      <name val="Arial"/>
      <family val="0"/>
    </font>
    <font>
      <sz val="10"/>
      <name val="Arial"/>
      <family val="0"/>
    </font>
    <font>
      <sz val="10"/>
      <name val="Arial"/>
      <family val="0"/>
    </font>
    <font>
      <b val="true"/>
      <sz val="20"/>
      <color rgb="FF081D3A"/>
      <name val="Libre Franklin"/>
      <family val="0"/>
      <charset val="1"/>
    </font>
    <font>
      <sz val="11"/>
      <color rgb="FF081D3A"/>
      <name val="Libre Franklin"/>
      <family val="0"/>
      <charset val="1"/>
    </font>
    <font>
      <sz val="12"/>
      <color theme="1"/>
      <name val="Avenir Book"/>
      <family val="2"/>
      <charset val="1"/>
    </font>
    <font>
      <b val="true"/>
      <sz val="12"/>
      <color rgb="FFE1990F"/>
      <name val="Libre Franklin"/>
      <family val="0"/>
      <charset val="1"/>
    </font>
    <font>
      <sz val="12"/>
      <color rgb="FF081D3A"/>
      <name val="Libre Franklin"/>
      <family val="0"/>
      <charset val="1"/>
    </font>
    <font>
      <b val="true"/>
      <sz val="14"/>
      <color rgb="FF081D3A"/>
      <name val="Libre Franklin"/>
      <family val="0"/>
      <charset val="1"/>
    </font>
    <font>
      <sz val="11"/>
      <color rgb="FF70AD47"/>
      <name val="Libre Franklin"/>
      <family val="0"/>
      <charset val="1"/>
    </font>
    <font>
      <sz val="11"/>
      <color rgb="FFED7D31"/>
      <name val="Libre Franklin"/>
      <family val="0"/>
      <charset val="1"/>
    </font>
    <font>
      <i val="true"/>
      <sz val="11"/>
      <color rgb="FF081D3A"/>
      <name val="Libre Franklin"/>
      <family val="0"/>
      <charset val="1"/>
    </font>
  </fonts>
  <fills count="4">
    <fill>
      <patternFill patternType="none"/>
    </fill>
    <fill>
      <patternFill patternType="gray125"/>
    </fill>
    <fill>
      <patternFill patternType="solid">
        <fgColor rgb="FFF7F4EB"/>
        <bgColor rgb="FFFFFFCC"/>
      </patternFill>
    </fill>
    <fill>
      <patternFill patternType="solid">
        <fgColor rgb="FFE1990F"/>
        <bgColor rgb="FFED7D31"/>
      </patternFill>
    </fill>
  </fills>
  <borders count="2">
    <border diagonalUp="false" diagonalDown="false">
      <left/>
      <right/>
      <top/>
      <bottom/>
      <diagonal/>
    </border>
    <border diagonalUp="false" diagonalDown="false">
      <left/>
      <right/>
      <top/>
      <bottom style="thick">
        <color rgb="FFE1990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tru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4" fontId="9" fillId="0" borderId="1" xfId="0" applyFont="true" applyBorder="true" applyAlignment="true" applyProtection="false">
      <alignment horizontal="general" vertical="bottom" textRotation="0" wrapText="false" indent="0" shrinkToFit="false"/>
      <protection locked="true" hidden="false"/>
    </xf>
    <xf numFmtId="164" fontId="5" fillId="2" borderId="0" xfId="0" applyFont="true" applyBorder="false" applyAlignment="true" applyProtection="false">
      <alignment horizontal="general" vertical="bottom" textRotation="0" wrapText="false" indent="0" shrinkToFit="false"/>
      <protection locked="true" hidden="false"/>
    </xf>
    <xf numFmtId="165" fontId="5" fillId="0" borderId="0" xfId="0" applyFont="true" applyBorder="false" applyAlignment="true" applyProtection="false">
      <alignment horizontal="general" vertical="bottom" textRotation="0" wrapText="false" indent="0" shrinkToFit="false"/>
      <protection locked="true" hidden="false"/>
    </xf>
    <xf numFmtId="166" fontId="5" fillId="0" borderId="0" xfId="0" applyFont="true" applyBorder="false" applyAlignment="true" applyProtection="false">
      <alignment horizontal="general" vertical="bottom" textRotation="0" wrapText="false" indent="0" shrinkToFit="false"/>
      <protection locked="true" hidden="false"/>
    </xf>
    <xf numFmtId="167" fontId="5" fillId="0" borderId="0" xfId="0" applyFont="true" applyBorder="false" applyAlignment="true" applyProtection="false">
      <alignment horizontal="general" vertical="bottom" textRotation="0" wrapText="false" indent="0" shrinkToFit="false"/>
      <protection locked="true" hidden="false"/>
    </xf>
    <xf numFmtId="168" fontId="5" fillId="0" borderId="0" xfId="0" applyFont="true" applyBorder="false" applyAlignment="true" applyProtection="false">
      <alignment horizontal="general" vertical="bottom" textRotation="0" wrapText="false" indent="0" shrinkToFit="false"/>
      <protection locked="true" hidden="false"/>
    </xf>
    <xf numFmtId="165" fontId="5" fillId="2"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5" fillId="3"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7F4EB"/>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E1990F"/>
      <rgbColor rgb="FFED7D31"/>
      <rgbColor rgb="FF666699"/>
      <rgbColor rgb="FF70AD47"/>
      <rgbColor rgb="FF081D3A"/>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3</xdr:col>
      <xdr:colOff>0</xdr:colOff>
      <xdr:row>1</xdr:row>
      <xdr:rowOff>0</xdr:rowOff>
    </xdr:from>
    <xdr:to>
      <xdr:col>4</xdr:col>
      <xdr:colOff>487440</xdr:colOff>
      <xdr:row>4</xdr:row>
      <xdr:rowOff>113760</xdr:rowOff>
    </xdr:to>
    <xdr:pic>
      <xdr:nvPicPr>
        <xdr:cNvPr id="0" name="Image 1" descr="Picture"/>
        <xdr:cNvPicPr/>
      </xdr:nvPicPr>
      <xdr:blipFill>
        <a:blip r:embed="rId1"/>
        <a:stretch/>
      </xdr:blipFill>
      <xdr:spPr>
        <a:xfrm>
          <a:off x="13897440" y="200160"/>
          <a:ext cx="1332720" cy="9136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1990F"/>
    <pageSetUpPr fitToPage="false"/>
  </sheetPr>
  <dimension ref="B2:C25"/>
  <sheetViews>
    <sheetView showFormulas="false" showGridLines="false" showRowColHeaders="true" showZeros="true" rightToLeft="false" tabSelected="false" showOutlineSymbols="true" defaultGridColor="true" view="normal" topLeftCell="A7" colorId="64" zoomScale="100" zoomScaleNormal="100" zoomScalePageLayoutView="100" workbookViewId="0">
      <selection pane="topLeft" activeCell="B28" activeCellId="0" sqref="B28"/>
    </sheetView>
  </sheetViews>
  <sheetFormatPr defaultColWidth="11.00390625" defaultRowHeight="15.75" zeroHeight="false" outlineLevelRow="0" outlineLevelCol="0"/>
  <cols>
    <col collapsed="false" customWidth="true" hidden="false" outlineLevel="0" max="1" min="1" style="1" width="4.5"/>
    <col collapsed="false" customWidth="true" hidden="false" outlineLevel="0" max="2" min="2" style="1" width="165.37"/>
  </cols>
  <sheetData>
    <row r="2" customFormat="false" ht="30" hidden="false" customHeight="true" outlineLevel="0" collapsed="false">
      <c r="B2" s="2" t="s">
        <v>0</v>
      </c>
      <c r="C2" s="3"/>
    </row>
    <row r="3" customFormat="false" ht="16.5" hidden="false" customHeight="true" outlineLevel="0" collapsed="false">
      <c r="B3" s="4" t="s">
        <v>1</v>
      </c>
    </row>
    <row r="4" customFormat="false" ht="16.5" hidden="false" customHeight="true" outlineLevel="0" collapsed="false">
      <c r="B4" s="4" t="s">
        <v>2</v>
      </c>
    </row>
    <row r="5" customFormat="false" ht="16.5" hidden="false" customHeight="true" outlineLevel="0" collapsed="false">
      <c r="B5" s="5"/>
    </row>
    <row r="6" customFormat="false" ht="16.5" hidden="false" customHeight="true" outlineLevel="0" collapsed="false">
      <c r="B6" s="6" t="s">
        <v>3</v>
      </c>
    </row>
    <row r="7" customFormat="false" ht="16.5" hidden="false" customHeight="true" outlineLevel="0" collapsed="false">
      <c r="B7" s="7" t="s">
        <v>4</v>
      </c>
    </row>
    <row r="8" customFormat="false" ht="16.5" hidden="false" customHeight="true" outlineLevel="0" collapsed="false">
      <c r="B8" s="5"/>
    </row>
    <row r="9" customFormat="false" ht="16.5" hidden="false" customHeight="true" outlineLevel="0" collapsed="false">
      <c r="B9" s="6" t="s">
        <v>5</v>
      </c>
    </row>
    <row r="10" customFormat="false" ht="16.5" hidden="false" customHeight="true" outlineLevel="0" collapsed="false">
      <c r="B10" s="7" t="s">
        <v>6</v>
      </c>
    </row>
    <row r="11" customFormat="false" ht="16.5" hidden="false" customHeight="true" outlineLevel="0" collapsed="false">
      <c r="B11" s="7" t="s">
        <v>7</v>
      </c>
    </row>
    <row r="12" customFormat="false" ht="16.5" hidden="false" customHeight="true" outlineLevel="0" collapsed="false">
      <c r="B12" s="7" t="s">
        <v>8</v>
      </c>
    </row>
    <row r="13" customFormat="false" ht="16.5" hidden="false" customHeight="true" outlineLevel="0" collapsed="false">
      <c r="B13" s="5"/>
    </row>
    <row r="14" customFormat="false" ht="16.5" hidden="false" customHeight="true" outlineLevel="0" collapsed="false">
      <c r="B14" s="6" t="s">
        <v>9</v>
      </c>
    </row>
    <row r="15" customFormat="false" ht="16.5" hidden="false" customHeight="true" outlineLevel="0" collapsed="false">
      <c r="B15" s="7" t="s">
        <v>10</v>
      </c>
    </row>
    <row r="16" customFormat="false" ht="16.5" hidden="false" customHeight="true" outlineLevel="0" collapsed="false">
      <c r="B16" s="5"/>
    </row>
    <row r="17" customFormat="false" ht="16.5" hidden="false" customHeight="true" outlineLevel="0" collapsed="false">
      <c r="B17" s="6" t="s">
        <v>11</v>
      </c>
    </row>
    <row r="18" customFormat="false" ht="16.5" hidden="false" customHeight="true" outlineLevel="0" collapsed="false">
      <c r="B18" s="7" t="s">
        <v>12</v>
      </c>
    </row>
    <row r="20" customFormat="false" ht="16.5" hidden="false" customHeight="true" outlineLevel="0" collapsed="false">
      <c r="B20" s="6" t="s">
        <v>13</v>
      </c>
    </row>
    <row r="21" customFormat="false" ht="72" hidden="false" customHeight="true" outlineLevel="0" collapsed="false">
      <c r="B21" s="8" t="s">
        <v>14</v>
      </c>
    </row>
    <row r="22" customFormat="false" ht="16.5" hidden="false" customHeight="true" outlineLevel="0" collapsed="false">
      <c r="B22" s="9"/>
    </row>
    <row r="23" customFormat="false" ht="54" hidden="false" customHeight="true" outlineLevel="0" collapsed="false">
      <c r="B23" s="8" t="s">
        <v>15</v>
      </c>
    </row>
    <row r="24" customFormat="false" ht="16.5" hidden="false" customHeight="true" outlineLevel="0" collapsed="false">
      <c r="B24" s="9"/>
    </row>
    <row r="25" customFormat="false" ht="18" hidden="false" customHeight="true" outlineLevel="0" collapsed="false">
      <c r="B25" s="8" t="s">
        <v>16</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81D3A"/>
    <pageSetUpPr fitToPage="false"/>
  </sheetPr>
  <dimension ref="A1:G38"/>
  <sheetViews>
    <sheetView showFormulas="false" showGridLines="true" showRowColHeaders="true" showZeros="true" rightToLeft="false" tabSelected="false" showOutlineSymbols="true" defaultGridColor="true" view="normal" topLeftCell="A5" colorId="64" zoomScale="100" zoomScaleNormal="100" zoomScalePageLayoutView="100" workbookViewId="0">
      <selection pane="topLeft" activeCell="G2" activeCellId="0" sqref="G2"/>
    </sheetView>
  </sheetViews>
  <sheetFormatPr defaultColWidth="11.00390625" defaultRowHeight="15.75" zeroHeight="false" outlineLevelRow="0" outlineLevelCol="0"/>
  <cols>
    <col collapsed="false" customWidth="true" hidden="false" outlineLevel="0" max="1" min="1" style="1" width="4.37"/>
    <col collapsed="false" customWidth="true" hidden="false" outlineLevel="0" max="2" min="2" style="1" width="26"/>
    <col collapsed="false" customWidth="true" hidden="false" outlineLevel="0" max="3" min="3" style="1" width="14.37"/>
    <col collapsed="false" customWidth="true" hidden="false" outlineLevel="0" max="6" min="6" style="1" width="19.88"/>
  </cols>
  <sheetData>
    <row r="1" customFormat="false" ht="15.75" hidden="false" customHeight="true" outlineLevel="0" collapsed="false">
      <c r="A1" s="7"/>
      <c r="B1" s="4"/>
      <c r="C1" s="4"/>
      <c r="D1" s="4"/>
      <c r="E1" s="4"/>
      <c r="F1" s="4"/>
      <c r="G1" s="7"/>
    </row>
    <row r="2" customFormat="false" ht="15.75" hidden="false" customHeight="true" outlineLevel="0" collapsed="false">
      <c r="A2" s="7"/>
      <c r="B2" s="10" t="s">
        <v>17</v>
      </c>
      <c r="C2" s="4"/>
      <c r="D2" s="4"/>
      <c r="E2" s="4"/>
      <c r="F2" s="4"/>
      <c r="G2" s="7" t="s">
        <v>18</v>
      </c>
    </row>
    <row r="3" customFormat="false" ht="15.75" hidden="false" customHeight="true" outlineLevel="0" collapsed="false">
      <c r="A3" s="7"/>
      <c r="B3" s="4" t="s">
        <v>19</v>
      </c>
      <c r="C3" s="4"/>
      <c r="D3" s="4"/>
      <c r="E3" s="4"/>
      <c r="F3" s="4"/>
      <c r="G3" s="7"/>
    </row>
    <row r="4" customFormat="false" ht="15.75" hidden="false" customHeight="true" outlineLevel="0" collapsed="false">
      <c r="A4" s="7"/>
      <c r="B4" s="4"/>
      <c r="C4" s="4"/>
      <c r="D4" s="4"/>
      <c r="E4" s="4"/>
      <c r="F4" s="4"/>
      <c r="G4" s="7"/>
    </row>
    <row r="5" customFormat="false" ht="15.75" hidden="false" customHeight="true" outlineLevel="0" collapsed="false">
      <c r="A5" s="7"/>
      <c r="B5" s="4"/>
      <c r="C5" s="4"/>
      <c r="D5" s="4"/>
      <c r="E5" s="4"/>
      <c r="F5" s="4"/>
      <c r="G5" s="7"/>
    </row>
    <row r="6" customFormat="false" ht="15.75" hidden="false" customHeight="true" outlineLevel="0" collapsed="false">
      <c r="A6" s="7"/>
      <c r="B6" s="11" t="s">
        <v>20</v>
      </c>
      <c r="C6" s="11" t="s">
        <v>21</v>
      </c>
      <c r="D6" s="4"/>
      <c r="E6" s="4"/>
      <c r="F6" s="4"/>
      <c r="G6" s="7"/>
    </row>
    <row r="7" customFormat="false" ht="15.75" hidden="false" customHeight="true" outlineLevel="0" collapsed="false">
      <c r="A7" s="7"/>
      <c r="B7" s="4" t="s">
        <v>22</v>
      </c>
      <c r="C7" s="12" t="n">
        <v>43800</v>
      </c>
      <c r="D7" s="4"/>
      <c r="E7" s="4"/>
      <c r="F7" s="4"/>
      <c r="G7" s="7"/>
    </row>
    <row r="8" customFormat="false" ht="15.75" hidden="false" customHeight="true" outlineLevel="0" collapsed="false">
      <c r="A8" s="7"/>
      <c r="B8" s="4" t="s">
        <v>23</v>
      </c>
      <c r="C8" s="13" t="n">
        <v>100</v>
      </c>
      <c r="D8" s="4"/>
      <c r="E8" s="4"/>
      <c r="F8" s="4"/>
      <c r="G8" s="7"/>
    </row>
    <row r="9" customFormat="false" ht="15.75" hidden="false" customHeight="true" outlineLevel="0" collapsed="false">
      <c r="A9" s="7"/>
      <c r="B9" s="4" t="s">
        <v>24</v>
      </c>
      <c r="C9" s="14" t="n">
        <v>0.1</v>
      </c>
      <c r="D9" s="4"/>
      <c r="E9" s="4"/>
      <c r="F9" s="4"/>
      <c r="G9" s="7"/>
    </row>
    <row r="10" customFormat="false" ht="15.75" hidden="false" customHeight="true" outlineLevel="0" collapsed="false">
      <c r="A10" s="7"/>
      <c r="B10" s="4" t="s">
        <v>25</v>
      </c>
      <c r="C10" s="13" t="n">
        <v>10</v>
      </c>
      <c r="D10" s="4"/>
      <c r="E10" s="4"/>
      <c r="F10" s="4"/>
      <c r="G10" s="7"/>
    </row>
    <row r="11" customFormat="false" ht="15.75" hidden="false" customHeight="true" outlineLevel="0" collapsed="false">
      <c r="A11" s="7"/>
      <c r="B11" s="4" t="s">
        <v>26</v>
      </c>
      <c r="C11" s="15" t="n">
        <v>34</v>
      </c>
      <c r="D11" s="4"/>
      <c r="E11" s="4"/>
      <c r="F11" s="4"/>
      <c r="G11" s="7"/>
    </row>
    <row r="12" customFormat="false" ht="15.75" hidden="false" customHeight="true" outlineLevel="0" collapsed="false">
      <c r="A12" s="7"/>
      <c r="B12" s="4"/>
      <c r="C12" s="4"/>
      <c r="D12" s="4"/>
      <c r="E12" s="4"/>
      <c r="F12" s="4"/>
      <c r="G12" s="7"/>
    </row>
    <row r="13" customFormat="false" ht="15.75" hidden="false" customHeight="true" outlineLevel="0" collapsed="false">
      <c r="A13" s="7"/>
      <c r="B13" s="4"/>
      <c r="C13" s="4"/>
      <c r="D13" s="4"/>
      <c r="E13" s="4"/>
      <c r="F13" s="4"/>
      <c r="G13" s="7"/>
    </row>
    <row r="14" customFormat="false" ht="15.75" hidden="false" customHeight="true" outlineLevel="0" collapsed="false">
      <c r="A14" s="7"/>
      <c r="B14" s="11" t="s">
        <v>27</v>
      </c>
      <c r="C14" s="16" t="n">
        <v>43800</v>
      </c>
      <c r="D14" s="16" t="n">
        <v>43831</v>
      </c>
      <c r="E14" s="16" t="n">
        <v>43862</v>
      </c>
      <c r="F14" s="4"/>
      <c r="G14" s="7"/>
    </row>
    <row r="15" customFormat="false" ht="15.75" hidden="false" customHeight="true" outlineLevel="0" collapsed="false">
      <c r="A15" s="7"/>
      <c r="B15" s="4" t="s">
        <v>23</v>
      </c>
      <c r="C15" s="13" t="n">
        <v>100</v>
      </c>
      <c r="D15" s="13" t="n">
        <v>110</v>
      </c>
      <c r="E15" s="13" t="n">
        <v>121</v>
      </c>
      <c r="F15" s="4"/>
      <c r="G15" s="7"/>
    </row>
    <row r="16" customFormat="false" ht="15.75" hidden="false" customHeight="true" outlineLevel="0" collapsed="false">
      <c r="A16" s="7"/>
      <c r="B16" s="4" t="s">
        <v>28</v>
      </c>
      <c r="C16" s="13" t="n">
        <v>492</v>
      </c>
      <c r="D16" s="13" t="n">
        <v>541</v>
      </c>
      <c r="E16" s="13" t="n">
        <v>595</v>
      </c>
      <c r="F16" s="4"/>
      <c r="G16" s="7"/>
    </row>
    <row r="17" customFormat="false" ht="15.75" hidden="false" customHeight="true" outlineLevel="0" collapsed="false">
      <c r="A17" s="7"/>
      <c r="B17" s="4"/>
      <c r="C17" s="4"/>
      <c r="D17" s="4"/>
      <c r="E17" s="4"/>
      <c r="F17" s="4"/>
      <c r="G17" s="7"/>
    </row>
    <row r="18" customFormat="false" ht="15.75" hidden="false" customHeight="true" outlineLevel="0" collapsed="false">
      <c r="A18" s="7"/>
      <c r="B18" s="4" t="s">
        <v>29</v>
      </c>
      <c r="C18" s="4" t="n">
        <v>4</v>
      </c>
      <c r="D18" s="4" t="n">
        <v>5</v>
      </c>
      <c r="E18" s="4" t="n">
        <v>2</v>
      </c>
      <c r="F18" s="4" t="s">
        <v>30</v>
      </c>
      <c r="G18" s="7"/>
    </row>
    <row r="19" customFormat="false" ht="15.75" hidden="false" customHeight="true" outlineLevel="0" collapsed="false">
      <c r="A19" s="7"/>
      <c r="B19" s="17" t="s">
        <v>31</v>
      </c>
      <c r="C19" s="15" t="n">
        <v>34</v>
      </c>
      <c r="D19" s="15" t="n">
        <v>34</v>
      </c>
      <c r="E19" s="15" t="n">
        <v>34</v>
      </c>
      <c r="F19" s="4" t="s">
        <v>32</v>
      </c>
      <c r="G19" s="7"/>
    </row>
    <row r="20" customFormat="false" ht="15.75" hidden="false" customHeight="true" outlineLevel="0" collapsed="false">
      <c r="A20" s="7"/>
      <c r="B20" s="4" t="s">
        <v>33</v>
      </c>
      <c r="C20" s="4" t="n">
        <v>4</v>
      </c>
      <c r="D20" s="4" t="n">
        <v>4</v>
      </c>
      <c r="E20" s="4" t="n">
        <v>4</v>
      </c>
      <c r="F20" s="4"/>
      <c r="G20" s="7"/>
    </row>
    <row r="21" customFormat="false" ht="15.75" hidden="false" customHeight="true" outlineLevel="0" collapsed="false">
      <c r="A21" s="7"/>
      <c r="B21" s="4" t="s">
        <v>34</v>
      </c>
      <c r="C21" s="15" t="n">
        <v>136</v>
      </c>
      <c r="D21" s="15" t="n">
        <v>170</v>
      </c>
      <c r="E21" s="15" t="n">
        <v>68</v>
      </c>
      <c r="F21" s="4" t="s">
        <v>35</v>
      </c>
      <c r="G21" s="7"/>
    </row>
    <row r="22" customFormat="false" ht="15.75" hidden="false" customHeight="true" outlineLevel="0" collapsed="false">
      <c r="A22" s="7"/>
      <c r="B22" s="4" t="s">
        <v>36</v>
      </c>
      <c r="C22" s="4" t="n">
        <v>1.36</v>
      </c>
      <c r="D22" s="4" t="n">
        <v>1.55</v>
      </c>
      <c r="E22" s="4" t="n">
        <v>0.56</v>
      </c>
      <c r="F22" s="4" t="s">
        <v>37</v>
      </c>
      <c r="G22" s="7"/>
    </row>
    <row r="23" customFormat="false" ht="15.75" hidden="false" customHeight="true" outlineLevel="0" collapsed="false">
      <c r="A23" s="7"/>
      <c r="B23" s="4"/>
      <c r="C23" s="4"/>
      <c r="D23" s="4"/>
      <c r="E23" s="4"/>
      <c r="F23" s="4"/>
      <c r="G23" s="7"/>
    </row>
    <row r="24" customFormat="false" ht="15.75" hidden="false" customHeight="true" outlineLevel="0" collapsed="false">
      <c r="A24" s="7"/>
      <c r="B24" s="4" t="s">
        <v>38</v>
      </c>
      <c r="C24" s="15" t="n">
        <v>25</v>
      </c>
      <c r="D24" s="15" t="n">
        <v>22</v>
      </c>
      <c r="E24" s="15" t="n">
        <v>60.5</v>
      </c>
      <c r="F24" s="4" t="s">
        <v>39</v>
      </c>
      <c r="G24" s="7"/>
    </row>
    <row r="25" customFormat="false" ht="15.75" hidden="false" customHeight="true" outlineLevel="0" collapsed="false">
      <c r="A25" s="7"/>
      <c r="B25" s="4" t="s">
        <v>40</v>
      </c>
      <c r="C25" s="4" t="n">
        <v>3</v>
      </c>
      <c r="D25" s="4" t="n">
        <v>2</v>
      </c>
      <c r="E25" s="4" t="n">
        <v>6</v>
      </c>
      <c r="F25" s="4" t="s">
        <v>41</v>
      </c>
      <c r="G25" s="7"/>
    </row>
    <row r="26" customFormat="false" ht="15.75" hidden="false" customHeight="true" outlineLevel="0" collapsed="false">
      <c r="A26" s="7"/>
      <c r="B26" s="4" t="s">
        <v>42</v>
      </c>
      <c r="C26" s="15" t="n">
        <v>123</v>
      </c>
      <c r="D26" s="15" t="n">
        <v>108.24</v>
      </c>
      <c r="E26" s="15" t="n">
        <v>297.66</v>
      </c>
      <c r="F26" s="4" t="s">
        <v>43</v>
      </c>
      <c r="G26" s="7"/>
    </row>
    <row r="27" customFormat="false" ht="15.75" hidden="false" customHeight="true" outlineLevel="0" collapsed="false">
      <c r="A27" s="7"/>
      <c r="B27" s="4"/>
      <c r="C27" s="4"/>
      <c r="D27" s="4"/>
      <c r="E27" s="4"/>
      <c r="F27" s="4"/>
      <c r="G27" s="7"/>
    </row>
    <row r="28" customFormat="false" ht="15.75" hidden="false" customHeight="true" outlineLevel="0" collapsed="false">
      <c r="A28" s="7"/>
      <c r="B28" s="4" t="s">
        <v>44</v>
      </c>
      <c r="C28" s="15" t="n">
        <v>188.89</v>
      </c>
      <c r="D28" s="15" t="n">
        <v>188.89</v>
      </c>
      <c r="E28" s="15" t="n">
        <v>188.89</v>
      </c>
      <c r="F28" s="4" t="s">
        <v>45</v>
      </c>
      <c r="G28" s="7"/>
    </row>
    <row r="29" customFormat="false" ht="15.75" hidden="false" customHeight="true" outlineLevel="0" collapsed="false">
      <c r="A29" s="7"/>
      <c r="B29" s="18" t="s">
        <v>46</v>
      </c>
      <c r="C29" s="4" t="n">
        <v>22</v>
      </c>
      <c r="D29" s="4" t="n">
        <v>22</v>
      </c>
      <c r="E29" s="4" t="n">
        <v>22</v>
      </c>
      <c r="F29" s="4" t="s">
        <v>47</v>
      </c>
      <c r="G29" s="7"/>
    </row>
    <row r="30" customFormat="false" ht="15.75" hidden="false" customHeight="true" outlineLevel="0" collapsed="false">
      <c r="A30" s="7"/>
      <c r="B30" s="4"/>
      <c r="C30" s="4"/>
      <c r="D30" s="4"/>
      <c r="E30" s="4"/>
      <c r="F30" s="4"/>
      <c r="G30" s="7"/>
    </row>
    <row r="31" customFormat="false" ht="15.75" hidden="false" customHeight="true" outlineLevel="0" collapsed="false">
      <c r="A31" s="7"/>
      <c r="B31" s="4"/>
      <c r="C31" s="4"/>
      <c r="D31" s="4"/>
      <c r="E31" s="4"/>
      <c r="F31" s="4"/>
      <c r="G31" s="7"/>
    </row>
    <row r="32" customFormat="false" ht="15.75" hidden="false" customHeight="true" outlineLevel="0" collapsed="false">
      <c r="A32" s="7"/>
      <c r="B32" s="11" t="s">
        <v>48</v>
      </c>
      <c r="C32" s="16" t="n">
        <v>43800</v>
      </c>
      <c r="D32" s="16" t="n">
        <v>43831</v>
      </c>
      <c r="E32" s="16" t="n">
        <v>43862</v>
      </c>
      <c r="F32" s="4"/>
      <c r="G32" s="7"/>
    </row>
    <row r="33" customFormat="false" ht="15.75" hidden="false" customHeight="true" outlineLevel="0" collapsed="false">
      <c r="A33" s="7"/>
      <c r="B33" s="4" t="s">
        <v>49</v>
      </c>
      <c r="C33" s="4" t="s">
        <v>50</v>
      </c>
      <c r="D33" s="4" t="n">
        <v>2.28</v>
      </c>
      <c r="E33" s="4" t="n">
        <v>2.28</v>
      </c>
      <c r="F33" s="4" t="s">
        <v>51</v>
      </c>
      <c r="G33" s="7"/>
    </row>
    <row r="34" customFormat="false" ht="15.75" hidden="false" customHeight="true" outlineLevel="0" collapsed="false">
      <c r="A34" s="7"/>
      <c r="B34" s="4"/>
      <c r="C34" s="4"/>
      <c r="D34" s="4"/>
      <c r="E34" s="4"/>
      <c r="F34" s="4"/>
      <c r="G34" s="7"/>
    </row>
    <row r="35" customFormat="false" ht="15.75" hidden="false" customHeight="true" outlineLevel="0" collapsed="false">
      <c r="A35" s="7"/>
      <c r="B35" s="4"/>
      <c r="C35" s="4"/>
      <c r="D35" s="4"/>
      <c r="E35" s="4"/>
      <c r="F35" s="4"/>
      <c r="G35" s="7"/>
    </row>
    <row r="36" customFormat="false" ht="15.75" hidden="false" customHeight="true" outlineLevel="0" collapsed="false">
      <c r="A36" s="7"/>
      <c r="B36" s="4"/>
      <c r="C36" s="4"/>
      <c r="D36" s="4"/>
      <c r="E36" s="4"/>
      <c r="F36" s="4"/>
      <c r="G36" s="7"/>
    </row>
    <row r="37" customFormat="false" ht="15.75" hidden="false" customHeight="true" outlineLevel="0" collapsed="false">
      <c r="A37" s="7"/>
      <c r="B37" s="4"/>
      <c r="C37" s="4"/>
      <c r="D37" s="4"/>
      <c r="E37" s="4"/>
      <c r="F37" s="4"/>
      <c r="G37" s="7"/>
    </row>
    <row r="38" customFormat="false" ht="15.75" hidden="false" customHeight="true" outlineLevel="0" collapsed="false">
      <c r="A38" s="7"/>
      <c r="B38" s="4"/>
      <c r="C38" s="4"/>
      <c r="D38" s="4"/>
      <c r="E38" s="4"/>
      <c r="F38" s="4"/>
      <c r="G38" s="7"/>
    </row>
  </sheetData>
  <printOptions headings="false" gridLines="false" gridLinesSet="true" horizontalCentered="false" verticalCentered="false"/>
  <pageMargins left="0.7" right="0.7" top="0.75" bottom="0.75" header="0.511811023622047" footer="0.3"/>
  <pageSetup paperSize="1" scale="100" fitToWidth="1" fitToHeight="1" pageOrder="downThenOver" orientation="landscape" blackAndWhite="false" draft="false" cellComments="none" horizontalDpi="300" verticalDpi="300" copies="1"/>
  <headerFooter differentFirst="false" differentOddEven="false">
    <oddHeader/>
    <oddFooter>&amp;C© Golden Section Holdings LLC · goldensection.com</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81D3A"/>
    <pageSetUpPr fitToPage="false"/>
  </sheetPr>
  <dimension ref="A1:P5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N10" activeCellId="0" sqref="N10"/>
    </sheetView>
  </sheetViews>
  <sheetFormatPr defaultColWidth="8.62109375" defaultRowHeight="15.75" zeroHeight="false" outlineLevelRow="0" outlineLevelCol="0"/>
  <cols>
    <col collapsed="false" customWidth="true" hidden="false" outlineLevel="0" max="1" min="1" style="1" width="3.87"/>
    <col collapsed="false" customWidth="true" hidden="false" outlineLevel="0" max="2" min="2" style="1" width="38.37"/>
  </cols>
  <sheetData>
    <row r="1" customFormat="false" ht="15.75" hidden="false" customHeight="true" outlineLevel="0" collapsed="false">
      <c r="A1" s="7"/>
      <c r="B1" s="7"/>
      <c r="C1" s="7"/>
      <c r="D1" s="7"/>
      <c r="E1" s="7"/>
      <c r="F1" s="7"/>
      <c r="G1" s="7"/>
      <c r="H1" s="7"/>
      <c r="I1" s="7"/>
      <c r="J1" s="7"/>
      <c r="K1" s="7"/>
      <c r="L1" s="7"/>
      <c r="M1" s="7"/>
      <c r="N1" s="7"/>
      <c r="O1" s="7"/>
      <c r="P1" s="7"/>
    </row>
    <row r="2" customFormat="false" ht="17.25" hidden="false" customHeight="true" outlineLevel="0" collapsed="false">
      <c r="A2" s="7"/>
      <c r="B2" s="10" t="s">
        <v>17</v>
      </c>
      <c r="C2" s="4"/>
      <c r="D2" s="4"/>
      <c r="E2" s="4"/>
      <c r="F2" s="4"/>
      <c r="G2" s="4"/>
      <c r="H2" s="4"/>
      <c r="I2" s="4"/>
      <c r="J2" s="4"/>
      <c r="K2" s="4"/>
      <c r="L2" s="4"/>
      <c r="M2" s="4"/>
      <c r="N2" s="4"/>
      <c r="O2" s="4"/>
      <c r="P2" s="7"/>
    </row>
    <row r="3" customFormat="false" ht="15.75" hidden="false" customHeight="true" outlineLevel="0" collapsed="false">
      <c r="A3" s="7"/>
      <c r="B3" s="4" t="s">
        <v>19</v>
      </c>
      <c r="C3" s="4"/>
      <c r="D3" s="4"/>
      <c r="E3" s="4"/>
      <c r="F3" s="4"/>
      <c r="G3" s="4"/>
      <c r="H3" s="4"/>
      <c r="I3" s="4"/>
      <c r="J3" s="4"/>
      <c r="K3" s="4"/>
      <c r="L3" s="4"/>
      <c r="M3" s="4"/>
      <c r="N3" s="4"/>
      <c r="O3" s="4"/>
      <c r="P3" s="7"/>
    </row>
    <row r="4" customFormat="false" ht="15.75" hidden="false" customHeight="true" outlineLevel="0" collapsed="false">
      <c r="A4" s="7"/>
      <c r="B4" s="4"/>
      <c r="C4" s="4"/>
      <c r="D4" s="4"/>
      <c r="E4" s="4"/>
      <c r="F4" s="4"/>
      <c r="G4" s="4"/>
      <c r="H4" s="4"/>
      <c r="I4" s="4"/>
      <c r="J4" s="4"/>
      <c r="K4" s="4"/>
      <c r="L4" s="4"/>
      <c r="M4" s="4"/>
      <c r="N4" s="4"/>
      <c r="O4" s="4"/>
      <c r="P4" s="7"/>
    </row>
    <row r="5" customFormat="false" ht="15.75" hidden="false" customHeight="true" outlineLevel="0" collapsed="false">
      <c r="A5" s="7"/>
      <c r="B5" s="4"/>
      <c r="C5" s="4"/>
      <c r="D5" s="4"/>
      <c r="E5" s="4"/>
      <c r="F5" s="4"/>
      <c r="G5" s="4"/>
      <c r="H5" s="4"/>
      <c r="I5" s="4"/>
      <c r="J5" s="4"/>
      <c r="K5" s="4"/>
      <c r="L5" s="4"/>
      <c r="M5" s="4"/>
      <c r="N5" s="4"/>
      <c r="O5" s="4"/>
      <c r="P5" s="7"/>
    </row>
    <row r="6" customFormat="false" ht="15.75" hidden="false" customHeight="true" outlineLevel="0" collapsed="false">
      <c r="A6" s="7"/>
      <c r="B6" s="11" t="s">
        <v>20</v>
      </c>
      <c r="C6" s="11" t="s">
        <v>21</v>
      </c>
      <c r="D6" s="4"/>
      <c r="E6" s="4"/>
      <c r="F6" s="4"/>
      <c r="G6" s="4"/>
      <c r="H6" s="4"/>
      <c r="I6" s="4"/>
      <c r="J6" s="4"/>
      <c r="K6" s="4"/>
      <c r="L6" s="4"/>
      <c r="M6" s="4"/>
      <c r="N6" s="4"/>
      <c r="O6" s="4"/>
      <c r="P6" s="7"/>
    </row>
    <row r="7" customFormat="false" ht="15.75" hidden="false" customHeight="true" outlineLevel="0" collapsed="false">
      <c r="A7" s="7"/>
      <c r="B7" s="4" t="s">
        <v>22</v>
      </c>
      <c r="C7" s="12" t="n">
        <v>44197</v>
      </c>
      <c r="D7" s="4"/>
      <c r="E7" s="4"/>
      <c r="F7" s="4"/>
      <c r="G7" s="4"/>
      <c r="H7" s="4"/>
      <c r="I7" s="4"/>
      <c r="J7" s="4"/>
      <c r="K7" s="4"/>
      <c r="L7" s="4"/>
      <c r="M7" s="4"/>
      <c r="N7" s="4"/>
      <c r="O7" s="4"/>
      <c r="P7" s="7"/>
    </row>
    <row r="8" customFormat="false" ht="15.75" hidden="false" customHeight="true" outlineLevel="0" collapsed="false">
      <c r="A8" s="7"/>
      <c r="B8" s="4" t="s">
        <v>52</v>
      </c>
      <c r="C8" s="13" t="n">
        <v>100</v>
      </c>
      <c r="D8" s="4"/>
      <c r="E8" s="4"/>
      <c r="F8" s="4"/>
      <c r="G8" s="4"/>
      <c r="H8" s="4"/>
      <c r="I8" s="4"/>
      <c r="J8" s="4"/>
      <c r="K8" s="4"/>
      <c r="L8" s="4"/>
      <c r="M8" s="4"/>
      <c r="N8" s="4"/>
      <c r="O8" s="4"/>
      <c r="P8" s="7"/>
    </row>
    <row r="9" customFormat="false" ht="15.75" hidden="false" customHeight="true" outlineLevel="0" collapsed="false">
      <c r="A9" s="7"/>
      <c r="B9" s="4" t="s">
        <v>53</v>
      </c>
      <c r="C9" s="14" t="n">
        <v>0.1</v>
      </c>
      <c r="D9" s="4"/>
      <c r="E9" s="4"/>
      <c r="F9" s="4"/>
      <c r="G9" s="4"/>
      <c r="H9" s="4"/>
      <c r="I9" s="4"/>
      <c r="J9" s="4"/>
      <c r="K9" s="4"/>
      <c r="L9" s="4"/>
      <c r="M9" s="4"/>
      <c r="N9" s="4"/>
      <c r="O9" s="4"/>
      <c r="P9" s="7"/>
    </row>
    <row r="10" customFormat="false" ht="15.75" hidden="false" customHeight="true" outlineLevel="0" collapsed="false">
      <c r="A10" s="7"/>
      <c r="B10" s="4" t="s">
        <v>25</v>
      </c>
      <c r="C10" s="13" t="n">
        <v>10</v>
      </c>
      <c r="D10" s="4"/>
      <c r="E10" s="4"/>
      <c r="F10" s="4"/>
      <c r="G10" s="4"/>
      <c r="H10" s="4"/>
      <c r="I10" s="4"/>
      <c r="J10" s="4"/>
      <c r="K10" s="4"/>
      <c r="L10" s="4"/>
      <c r="M10" s="4"/>
      <c r="N10" s="4"/>
      <c r="O10" s="4"/>
      <c r="P10" s="7"/>
    </row>
    <row r="11" customFormat="false" ht="15.75" hidden="false" customHeight="true" outlineLevel="0" collapsed="false">
      <c r="A11" s="7"/>
      <c r="B11" s="4" t="s">
        <v>26</v>
      </c>
      <c r="C11" s="15" t="n">
        <v>34</v>
      </c>
      <c r="D11" s="4"/>
      <c r="E11" s="4"/>
      <c r="F11" s="4"/>
      <c r="G11" s="4"/>
      <c r="H11" s="4"/>
      <c r="I11" s="4"/>
      <c r="J11" s="4"/>
      <c r="K11" s="4"/>
      <c r="L11" s="4"/>
      <c r="M11" s="4"/>
      <c r="N11" s="4"/>
      <c r="O11" s="4"/>
      <c r="P11" s="7"/>
    </row>
    <row r="12" customFormat="false" ht="15.75" hidden="false" customHeight="true" outlineLevel="0" collapsed="false">
      <c r="A12" s="7"/>
      <c r="B12" s="4"/>
      <c r="C12" s="4"/>
      <c r="D12" s="4"/>
      <c r="E12" s="4"/>
      <c r="F12" s="4"/>
      <c r="G12" s="4"/>
      <c r="H12" s="4"/>
      <c r="I12" s="4"/>
      <c r="J12" s="4"/>
      <c r="K12" s="4"/>
      <c r="L12" s="4"/>
      <c r="M12" s="4"/>
      <c r="N12" s="4"/>
      <c r="O12" s="4"/>
      <c r="P12" s="7"/>
    </row>
    <row r="13" customFormat="false" ht="15.75" hidden="false" customHeight="true" outlineLevel="0" collapsed="false">
      <c r="A13" s="7"/>
      <c r="B13" s="4"/>
      <c r="C13" s="4"/>
      <c r="D13" s="4"/>
      <c r="E13" s="4"/>
      <c r="F13" s="4"/>
      <c r="G13" s="4"/>
      <c r="H13" s="4"/>
      <c r="I13" s="4"/>
      <c r="J13" s="4"/>
      <c r="K13" s="4"/>
      <c r="L13" s="4"/>
      <c r="M13" s="4"/>
      <c r="N13" s="4"/>
      <c r="O13" s="4"/>
      <c r="P13" s="7"/>
    </row>
    <row r="14" customFormat="false" ht="15.75" hidden="false" customHeight="true" outlineLevel="0" collapsed="false">
      <c r="A14" s="7"/>
      <c r="B14" s="11" t="s">
        <v>27</v>
      </c>
      <c r="C14" s="11" t="s">
        <v>54</v>
      </c>
      <c r="D14" s="16" t="n">
        <v>44197</v>
      </c>
      <c r="E14" s="16" t="n">
        <v>44228</v>
      </c>
      <c r="F14" s="16" t="n">
        <v>44256</v>
      </c>
      <c r="G14" s="16" t="n">
        <v>44287</v>
      </c>
      <c r="H14" s="16" t="n">
        <v>44317</v>
      </c>
      <c r="I14" s="16" t="n">
        <v>44348</v>
      </c>
      <c r="J14" s="16" t="n">
        <v>44378</v>
      </c>
      <c r="K14" s="16" t="n">
        <v>44409</v>
      </c>
      <c r="L14" s="16" t="n">
        <v>44440</v>
      </c>
      <c r="M14" s="16" t="n">
        <v>44470</v>
      </c>
      <c r="N14" s="16" t="n">
        <v>44501</v>
      </c>
      <c r="O14" s="16" t="n">
        <v>44531</v>
      </c>
      <c r="P14" s="7"/>
    </row>
    <row r="15" customFormat="false" ht="15.75" hidden="false" customHeight="true" outlineLevel="0" collapsed="false">
      <c r="A15" s="7"/>
      <c r="B15" s="4" t="s">
        <v>55</v>
      </c>
      <c r="C15" s="4"/>
      <c r="D15" s="13" t="n">
        <v>100</v>
      </c>
      <c r="E15" s="13" t="n">
        <v>110</v>
      </c>
      <c r="F15" s="13" t="n">
        <v>121</v>
      </c>
      <c r="G15" s="13" t="n">
        <v>133</v>
      </c>
      <c r="H15" s="13" t="n">
        <v>146</v>
      </c>
      <c r="I15" s="13" t="n">
        <v>161</v>
      </c>
      <c r="J15" s="13" t="n">
        <v>177</v>
      </c>
      <c r="K15" s="13" t="n">
        <v>195</v>
      </c>
      <c r="L15" s="13" t="n">
        <v>214</v>
      </c>
      <c r="M15" s="13" t="n">
        <v>236</v>
      </c>
      <c r="N15" s="13" t="n">
        <v>259</v>
      </c>
      <c r="O15" s="13" t="n">
        <v>285</v>
      </c>
      <c r="P15" s="13" t="n">
        <f aca="false">O15*(1+$C$9)</f>
        <v>313.5</v>
      </c>
    </row>
    <row r="16" customFormat="false" ht="15.75" hidden="false" customHeight="true" outlineLevel="0" collapsed="false">
      <c r="A16" s="7"/>
      <c r="B16" s="4" t="s">
        <v>28</v>
      </c>
      <c r="C16" s="14" t="n">
        <v>0.41</v>
      </c>
      <c r="D16" s="13" t="n">
        <v>492</v>
      </c>
      <c r="E16" s="13" t="n">
        <v>541</v>
      </c>
      <c r="F16" s="13" t="n">
        <v>595</v>
      </c>
      <c r="G16" s="13" t="n">
        <v>655</v>
      </c>
      <c r="H16" s="13" t="n">
        <v>720</v>
      </c>
      <c r="I16" s="13" t="n">
        <v>792</v>
      </c>
      <c r="J16" s="13" t="n">
        <v>872</v>
      </c>
      <c r="K16" s="13" t="n">
        <v>959</v>
      </c>
      <c r="L16" s="13" t="n">
        <v>1055</v>
      </c>
      <c r="M16" s="13" t="n">
        <v>1160</v>
      </c>
      <c r="N16" s="13" t="n">
        <v>1276</v>
      </c>
      <c r="O16" s="13" t="n">
        <v>1404</v>
      </c>
      <c r="P16" s="7"/>
    </row>
    <row r="17" customFormat="false" ht="15.75" hidden="false" customHeight="true" outlineLevel="0" collapsed="false">
      <c r="A17" s="7"/>
      <c r="B17" s="4"/>
      <c r="C17" s="4"/>
      <c r="D17" s="4"/>
      <c r="E17" s="4"/>
      <c r="F17" s="4"/>
      <c r="G17" s="4"/>
      <c r="H17" s="4"/>
      <c r="I17" s="4"/>
      <c r="J17" s="4"/>
      <c r="K17" s="4"/>
      <c r="L17" s="4"/>
      <c r="M17" s="4"/>
      <c r="N17" s="4"/>
      <c r="O17" s="4"/>
      <c r="P17" s="7"/>
    </row>
    <row r="18" customFormat="false" ht="15.75" hidden="false" customHeight="true" outlineLevel="0" collapsed="false">
      <c r="A18" s="7"/>
      <c r="B18" s="4" t="s">
        <v>29</v>
      </c>
      <c r="C18" s="4" t="n">
        <v>70</v>
      </c>
      <c r="D18" s="4" t="n">
        <v>4</v>
      </c>
      <c r="E18" s="4" t="n">
        <v>5</v>
      </c>
      <c r="F18" s="4" t="n">
        <v>6</v>
      </c>
      <c r="G18" s="4" t="n">
        <v>6</v>
      </c>
      <c r="H18" s="4" t="n">
        <v>7</v>
      </c>
      <c r="I18" s="4" t="n">
        <v>8</v>
      </c>
      <c r="J18" s="4" t="n">
        <v>8</v>
      </c>
      <c r="K18" s="4" t="n">
        <v>9</v>
      </c>
      <c r="L18" s="4" t="n">
        <v>10</v>
      </c>
      <c r="M18" s="4" t="n">
        <v>11</v>
      </c>
      <c r="N18" s="4" t="n">
        <v>12</v>
      </c>
      <c r="O18" s="4" t="n">
        <v>14</v>
      </c>
      <c r="P18" s="7"/>
    </row>
    <row r="19" customFormat="false" ht="15.75" hidden="false" customHeight="true" outlineLevel="0" collapsed="false">
      <c r="A19" s="7"/>
      <c r="B19" s="17" t="s">
        <v>31</v>
      </c>
      <c r="C19" s="15" t="n">
        <v>8.58</v>
      </c>
      <c r="D19" s="15" t="n">
        <v>34</v>
      </c>
      <c r="E19" s="15" t="n">
        <v>34</v>
      </c>
      <c r="F19" s="15" t="n">
        <v>34</v>
      </c>
      <c r="G19" s="15" t="n">
        <v>34</v>
      </c>
      <c r="H19" s="15" t="n">
        <v>34</v>
      </c>
      <c r="I19" s="15" t="n">
        <v>34</v>
      </c>
      <c r="J19" s="15" t="n">
        <v>34</v>
      </c>
      <c r="K19" s="15" t="n">
        <v>34</v>
      </c>
      <c r="L19" s="15" t="n">
        <v>34</v>
      </c>
      <c r="M19" s="15" t="n">
        <v>34</v>
      </c>
      <c r="N19" s="15" t="n">
        <v>34</v>
      </c>
      <c r="O19" s="15" t="n">
        <v>34</v>
      </c>
      <c r="P19" s="7"/>
    </row>
    <row r="20" customFormat="false" ht="15.75" hidden="false" customHeight="true" outlineLevel="0" collapsed="false">
      <c r="A20" s="7"/>
      <c r="B20" s="4" t="s">
        <v>33</v>
      </c>
      <c r="C20" s="4" t="n">
        <v>6</v>
      </c>
      <c r="D20" s="4" t="n">
        <v>4</v>
      </c>
      <c r="E20" s="4" t="n">
        <v>4</v>
      </c>
      <c r="F20" s="4" t="n">
        <v>4</v>
      </c>
      <c r="G20" s="4" t="n">
        <v>4</v>
      </c>
      <c r="H20" s="4" t="n">
        <v>4</v>
      </c>
      <c r="I20" s="4" t="n">
        <v>4</v>
      </c>
      <c r="J20" s="4" t="n">
        <v>4</v>
      </c>
      <c r="K20" s="4" t="n">
        <v>4</v>
      </c>
      <c r="L20" s="4" t="n">
        <v>4</v>
      </c>
      <c r="M20" s="4" t="n">
        <v>4</v>
      </c>
      <c r="N20" s="4" t="n">
        <v>4</v>
      </c>
      <c r="O20" s="4" t="n">
        <v>4</v>
      </c>
      <c r="P20" s="7"/>
    </row>
    <row r="21" customFormat="false" ht="15.75" hidden="false" customHeight="true" outlineLevel="0" collapsed="false">
      <c r="A21" s="7"/>
      <c r="B21" s="4" t="s">
        <v>34</v>
      </c>
      <c r="C21" s="15" t="n">
        <v>600.6</v>
      </c>
      <c r="D21" s="15" t="n">
        <v>136</v>
      </c>
      <c r="E21" s="15" t="n">
        <v>170</v>
      </c>
      <c r="F21" s="15" t="n">
        <v>204</v>
      </c>
      <c r="G21" s="15" t="n">
        <v>204</v>
      </c>
      <c r="H21" s="15" t="n">
        <v>238</v>
      </c>
      <c r="I21" s="15" t="n">
        <v>272</v>
      </c>
      <c r="J21" s="15" t="n">
        <v>272</v>
      </c>
      <c r="K21" s="15" t="n">
        <v>306</v>
      </c>
      <c r="L21" s="15" t="n">
        <v>340</v>
      </c>
      <c r="M21" s="15" t="n">
        <v>374</v>
      </c>
      <c r="N21" s="15" t="n">
        <v>408</v>
      </c>
      <c r="O21" s="15" t="n">
        <v>476</v>
      </c>
      <c r="P21" s="7"/>
    </row>
    <row r="22" customFormat="false" ht="15.75" hidden="false" customHeight="true" outlineLevel="0" collapsed="false">
      <c r="A22" s="7"/>
      <c r="B22" s="4" t="s">
        <v>36</v>
      </c>
      <c r="C22" s="4" t="n">
        <v>1.03</v>
      </c>
      <c r="D22" s="4" t="n">
        <v>1.36</v>
      </c>
      <c r="E22" s="4" t="n">
        <v>1.55</v>
      </c>
      <c r="F22" s="4" t="n">
        <v>1.69</v>
      </c>
      <c r="G22" s="4" t="n">
        <v>1.53</v>
      </c>
      <c r="H22" s="4" t="n">
        <v>1.63</v>
      </c>
      <c r="I22" s="4" t="n">
        <v>1.69</v>
      </c>
      <c r="J22" s="4" t="n">
        <v>1.54</v>
      </c>
      <c r="K22" s="4" t="n">
        <v>1.57</v>
      </c>
      <c r="L22" s="4" t="n">
        <v>1.59</v>
      </c>
      <c r="M22" s="4" t="n">
        <v>1.59</v>
      </c>
      <c r="N22" s="4" t="n">
        <v>1.57</v>
      </c>
      <c r="O22" s="4" t="n">
        <v>1.67</v>
      </c>
      <c r="P22" s="7"/>
    </row>
    <row r="23" customFormat="false" ht="15.75" hidden="false" customHeight="true" outlineLevel="0" collapsed="false">
      <c r="A23" s="7"/>
      <c r="B23" s="4"/>
      <c r="C23" s="4"/>
      <c r="D23" s="4"/>
      <c r="E23" s="4"/>
      <c r="F23" s="4"/>
      <c r="G23" s="4"/>
      <c r="H23" s="4"/>
      <c r="I23" s="4"/>
      <c r="J23" s="4"/>
      <c r="K23" s="4"/>
      <c r="L23" s="4"/>
      <c r="M23" s="4"/>
      <c r="N23" s="4"/>
      <c r="O23" s="4"/>
      <c r="P23" s="7"/>
    </row>
    <row r="24" customFormat="false" ht="15.75" hidden="false" customHeight="true" outlineLevel="0" collapsed="false">
      <c r="A24" s="7"/>
      <c r="B24" s="4" t="s">
        <v>38</v>
      </c>
      <c r="C24" s="15" t="n">
        <v>103</v>
      </c>
      <c r="D24" s="15" t="n">
        <v>25</v>
      </c>
      <c r="E24" s="15" t="n">
        <v>22</v>
      </c>
      <c r="F24" s="15" t="n">
        <v>20.17</v>
      </c>
      <c r="G24" s="15" t="n">
        <v>22.18</v>
      </c>
      <c r="H24" s="15" t="n">
        <v>20.92</v>
      </c>
      <c r="I24" s="15" t="n">
        <v>20.13</v>
      </c>
      <c r="J24" s="15" t="n">
        <v>22.14</v>
      </c>
      <c r="K24" s="15" t="n">
        <v>21.65</v>
      </c>
      <c r="L24" s="15" t="n">
        <v>21.44</v>
      </c>
      <c r="M24" s="15" t="n">
        <v>21.44</v>
      </c>
      <c r="N24" s="15" t="n">
        <v>21.61</v>
      </c>
      <c r="O24" s="15" t="n">
        <v>20.38</v>
      </c>
      <c r="P24" s="7"/>
    </row>
    <row r="25" customFormat="false" ht="15.75" hidden="false" customHeight="true" outlineLevel="0" collapsed="false">
      <c r="A25" s="7"/>
      <c r="B25" s="4" t="s">
        <v>40</v>
      </c>
      <c r="C25" s="4"/>
      <c r="D25" s="4" t="n">
        <v>3</v>
      </c>
      <c r="E25" s="4" t="n">
        <v>2</v>
      </c>
      <c r="F25" s="4" t="n">
        <v>2</v>
      </c>
      <c r="G25" s="4" t="n">
        <v>2</v>
      </c>
      <c r="H25" s="4" t="n">
        <v>2</v>
      </c>
      <c r="I25" s="4" t="n">
        <v>2</v>
      </c>
      <c r="J25" s="4" t="n">
        <v>2</v>
      </c>
      <c r="K25" s="4" t="n">
        <v>2</v>
      </c>
      <c r="L25" s="4" t="n">
        <v>2</v>
      </c>
      <c r="M25" s="4" t="n">
        <v>2</v>
      </c>
      <c r="N25" s="4" t="n">
        <v>2</v>
      </c>
      <c r="O25" s="4" t="n">
        <v>2</v>
      </c>
      <c r="P25" s="7"/>
    </row>
    <row r="26" customFormat="false" ht="15.75" hidden="false" customHeight="true" outlineLevel="0" collapsed="false">
      <c r="A26" s="7"/>
      <c r="B26" s="4" t="s">
        <v>42</v>
      </c>
      <c r="C26" s="4"/>
      <c r="D26" s="15" t="n">
        <v>123</v>
      </c>
      <c r="E26" s="15" t="n">
        <v>108.24</v>
      </c>
      <c r="F26" s="15" t="n">
        <v>99.22</v>
      </c>
      <c r="G26" s="15" t="n">
        <v>109.14</v>
      </c>
      <c r="H26" s="15" t="n">
        <v>102.91</v>
      </c>
      <c r="I26" s="15" t="n">
        <v>99.05</v>
      </c>
      <c r="J26" s="15" t="n">
        <v>108.95</v>
      </c>
      <c r="K26" s="15" t="n">
        <v>106.53</v>
      </c>
      <c r="L26" s="15" t="n">
        <v>105.46</v>
      </c>
      <c r="M26" s="15" t="n">
        <v>105.46</v>
      </c>
      <c r="N26" s="15" t="n">
        <v>106.34</v>
      </c>
      <c r="O26" s="15" t="n">
        <v>100.27</v>
      </c>
      <c r="P26" s="7"/>
    </row>
    <row r="27" customFormat="false" ht="15.75" hidden="false" customHeight="true" outlineLevel="0" collapsed="false">
      <c r="A27" s="7"/>
      <c r="B27" s="4"/>
      <c r="C27" s="4"/>
      <c r="D27" s="4"/>
      <c r="E27" s="4"/>
      <c r="F27" s="4"/>
      <c r="G27" s="4"/>
      <c r="H27" s="4"/>
      <c r="I27" s="4"/>
      <c r="J27" s="4"/>
      <c r="K27" s="4"/>
      <c r="L27" s="4"/>
      <c r="M27" s="4"/>
      <c r="N27" s="4"/>
      <c r="O27" s="4"/>
      <c r="P27" s="7"/>
    </row>
    <row r="28" customFormat="false" ht="15.75" hidden="false" customHeight="true" outlineLevel="0" collapsed="false">
      <c r="A28" s="7"/>
      <c r="B28" s="4" t="s">
        <v>44</v>
      </c>
      <c r="C28" s="4" t="n">
        <v>48</v>
      </c>
      <c r="D28" s="15" t="n">
        <v>425</v>
      </c>
      <c r="E28" s="15" t="n">
        <v>425</v>
      </c>
      <c r="F28" s="15" t="n">
        <v>425</v>
      </c>
      <c r="G28" s="15" t="n">
        <v>425</v>
      </c>
      <c r="H28" s="15" t="n">
        <v>425</v>
      </c>
      <c r="I28" s="15" t="n">
        <v>425</v>
      </c>
      <c r="J28" s="15" t="n">
        <v>425</v>
      </c>
      <c r="K28" s="15" t="n">
        <v>425</v>
      </c>
      <c r="L28" s="15" t="n">
        <v>425</v>
      </c>
      <c r="M28" s="15" t="n">
        <v>425</v>
      </c>
      <c r="N28" s="15" t="n">
        <v>425</v>
      </c>
      <c r="O28" s="15" t="n">
        <v>425</v>
      </c>
      <c r="P28" s="7"/>
    </row>
    <row r="29" customFormat="false" ht="15.75" hidden="false" customHeight="true" outlineLevel="0" collapsed="false">
      <c r="A29" s="7"/>
      <c r="B29" s="18" t="s">
        <v>46</v>
      </c>
      <c r="C29" s="4" t="n">
        <v>34</v>
      </c>
      <c r="D29" s="4" t="n">
        <v>50</v>
      </c>
      <c r="E29" s="4" t="n">
        <v>50</v>
      </c>
      <c r="F29" s="4" t="n">
        <v>50</v>
      </c>
      <c r="G29" s="4" t="n">
        <v>50</v>
      </c>
      <c r="H29" s="4" t="n">
        <v>50</v>
      </c>
      <c r="I29" s="4" t="n">
        <v>50</v>
      </c>
      <c r="J29" s="4" t="n">
        <v>50</v>
      </c>
      <c r="K29" s="4" t="n">
        <v>50</v>
      </c>
      <c r="L29" s="4" t="n">
        <v>50</v>
      </c>
      <c r="M29" s="4" t="n">
        <v>50</v>
      </c>
      <c r="N29" s="4" t="n">
        <v>50</v>
      </c>
      <c r="O29" s="4" t="n">
        <v>50</v>
      </c>
      <c r="P29" s="7"/>
    </row>
    <row r="30" customFormat="false" ht="15.75" hidden="false" customHeight="true" outlineLevel="0" collapsed="false">
      <c r="A30" s="7"/>
      <c r="B30" s="4"/>
      <c r="C30" s="4"/>
      <c r="D30" s="4"/>
      <c r="E30" s="4"/>
      <c r="F30" s="4"/>
      <c r="G30" s="4"/>
      <c r="H30" s="4"/>
      <c r="I30" s="4"/>
      <c r="J30" s="4"/>
      <c r="K30" s="4"/>
      <c r="L30" s="4"/>
      <c r="M30" s="4"/>
      <c r="N30" s="4"/>
      <c r="O30" s="4"/>
      <c r="P30" s="7"/>
    </row>
    <row r="31" customFormat="false" ht="15.75" hidden="false" customHeight="true" outlineLevel="0" collapsed="false">
      <c r="A31" s="7"/>
      <c r="B31" s="11" t="s">
        <v>48</v>
      </c>
      <c r="C31" s="11" t="s">
        <v>21</v>
      </c>
      <c r="D31" s="16" t="n">
        <v>44197</v>
      </c>
      <c r="E31" s="16" t="n">
        <v>44228</v>
      </c>
      <c r="F31" s="16" t="n">
        <v>44256</v>
      </c>
      <c r="G31" s="16" t="n">
        <v>44287</v>
      </c>
      <c r="H31" s="16" t="n">
        <v>44317</v>
      </c>
      <c r="I31" s="16" t="n">
        <v>44348</v>
      </c>
      <c r="J31" s="16" t="n">
        <v>44378</v>
      </c>
      <c r="K31" s="16" t="n">
        <v>44409</v>
      </c>
      <c r="L31" s="16" t="n">
        <v>44440</v>
      </c>
      <c r="M31" s="16" t="n">
        <v>44470</v>
      </c>
      <c r="N31" s="16" t="n">
        <v>44501</v>
      </c>
      <c r="O31" s="16" t="n">
        <v>44531</v>
      </c>
      <c r="P31" s="7"/>
    </row>
    <row r="32" customFormat="false" ht="15.75" hidden="false" customHeight="true" outlineLevel="0" collapsed="false">
      <c r="A32" s="7"/>
      <c r="B32" s="4" t="s">
        <v>49</v>
      </c>
      <c r="C32" s="4"/>
      <c r="D32" s="4" t="s">
        <v>50</v>
      </c>
      <c r="E32" s="4" t="n">
        <v>2.28</v>
      </c>
      <c r="F32" s="4" t="n">
        <v>2.28</v>
      </c>
      <c r="G32" s="4" t="n">
        <v>2.28</v>
      </c>
      <c r="H32" s="4" t="n">
        <v>2.28</v>
      </c>
      <c r="I32" s="4" t="n">
        <v>2.28</v>
      </c>
      <c r="J32" s="4" t="n">
        <v>2.28</v>
      </c>
      <c r="K32" s="4" t="n">
        <v>2.28</v>
      </c>
      <c r="L32" s="4" t="n">
        <v>2.28</v>
      </c>
      <c r="M32" s="4" t="n">
        <v>2.28</v>
      </c>
      <c r="N32" s="4" t="n">
        <v>2.28</v>
      </c>
      <c r="O32" s="4" t="n">
        <v>2.28</v>
      </c>
      <c r="P32" s="7"/>
    </row>
    <row r="33" customFormat="false" ht="15.75" hidden="false" customHeight="true" outlineLevel="0" collapsed="false">
      <c r="A33" s="7"/>
      <c r="B33" s="4"/>
      <c r="C33" s="4"/>
      <c r="D33" s="4"/>
      <c r="E33" s="4"/>
      <c r="F33" s="4"/>
      <c r="G33" s="4"/>
      <c r="H33" s="4"/>
      <c r="I33" s="4"/>
      <c r="J33" s="4"/>
      <c r="K33" s="4"/>
      <c r="L33" s="4"/>
      <c r="M33" s="4"/>
      <c r="N33" s="4"/>
      <c r="O33" s="4"/>
      <c r="P33" s="7"/>
    </row>
    <row r="34" customFormat="false" ht="15.75" hidden="false" customHeight="true" outlineLevel="0" collapsed="false">
      <c r="A34" s="7"/>
      <c r="B34" s="11" t="s">
        <v>56</v>
      </c>
      <c r="C34" s="11" t="s">
        <v>57</v>
      </c>
      <c r="D34" s="11" t="s">
        <v>58</v>
      </c>
      <c r="E34" s="7"/>
      <c r="F34" s="7"/>
      <c r="G34" s="7"/>
      <c r="H34" s="7"/>
      <c r="I34" s="7"/>
      <c r="J34" s="7"/>
      <c r="K34" s="7"/>
      <c r="L34" s="7"/>
      <c r="M34" s="7"/>
      <c r="N34" s="7"/>
      <c r="O34" s="7"/>
      <c r="P34" s="7"/>
    </row>
    <row r="35" customFormat="false" ht="15.75" hidden="false" customHeight="true" outlineLevel="0" collapsed="false">
      <c r="A35" s="7"/>
      <c r="B35" s="19" t="s">
        <v>59</v>
      </c>
      <c r="C35" s="19"/>
      <c r="D35" s="16" t="n">
        <v>44197</v>
      </c>
      <c r="E35" s="16" t="n">
        <v>44228</v>
      </c>
      <c r="F35" s="16" t="n">
        <v>44256</v>
      </c>
      <c r="G35" s="16" t="n">
        <v>44287</v>
      </c>
      <c r="H35" s="16" t="n">
        <v>44317</v>
      </c>
      <c r="I35" s="16" t="n">
        <v>44348</v>
      </c>
      <c r="J35" s="16" t="n">
        <v>44378</v>
      </c>
      <c r="K35" s="16" t="n">
        <v>44409</v>
      </c>
      <c r="L35" s="16" t="n">
        <v>44440</v>
      </c>
      <c r="M35" s="16" t="n">
        <v>44470</v>
      </c>
      <c r="N35" s="16" t="n">
        <v>44501</v>
      </c>
      <c r="O35" s="16" t="n">
        <v>44531</v>
      </c>
      <c r="P35" s="7"/>
    </row>
    <row r="36" customFormat="false" ht="15.75" hidden="false" customHeight="true" outlineLevel="0" collapsed="false">
      <c r="A36" s="7"/>
      <c r="B36" s="18" t="s">
        <v>60</v>
      </c>
      <c r="C36" s="4" t="n">
        <v>50</v>
      </c>
      <c r="D36" s="20"/>
      <c r="E36" s="4"/>
      <c r="F36" s="4"/>
      <c r="G36" s="4"/>
      <c r="H36" s="4"/>
      <c r="I36" s="4"/>
      <c r="J36" s="4"/>
      <c r="K36" s="4"/>
      <c r="L36" s="4"/>
      <c r="M36" s="4"/>
      <c r="N36" s="4"/>
      <c r="O36" s="4"/>
      <c r="P36" s="7"/>
    </row>
    <row r="37" customFormat="false" ht="15.75" hidden="false" customHeight="true" outlineLevel="0" collapsed="false">
      <c r="A37" s="7"/>
      <c r="B37" s="4" t="s">
        <v>61</v>
      </c>
      <c r="C37" s="4" t="n">
        <v>4</v>
      </c>
      <c r="D37" s="4"/>
      <c r="E37" s="4"/>
      <c r="F37" s="4"/>
      <c r="G37" s="4"/>
      <c r="H37" s="4"/>
      <c r="I37" s="4"/>
      <c r="J37" s="4"/>
      <c r="K37" s="4"/>
      <c r="L37" s="4"/>
      <c r="M37" s="4"/>
      <c r="N37" s="4"/>
      <c r="O37" s="4"/>
      <c r="P37" s="7"/>
    </row>
    <row r="38" customFormat="false" ht="15.75" hidden="false" customHeight="true" outlineLevel="0" collapsed="false">
      <c r="A38" s="7"/>
      <c r="B38" s="17" t="s">
        <v>62</v>
      </c>
      <c r="C38" s="15" t="n">
        <v>34</v>
      </c>
      <c r="D38" s="15" t="n">
        <v>35</v>
      </c>
      <c r="E38" s="4"/>
      <c r="F38" s="4"/>
      <c r="G38" s="4"/>
      <c r="H38" s="4"/>
      <c r="I38" s="4"/>
      <c r="J38" s="4"/>
      <c r="K38" s="4"/>
      <c r="L38" s="4"/>
      <c r="M38" s="4"/>
      <c r="N38" s="4"/>
      <c r="O38" s="4"/>
      <c r="P38" s="7"/>
    </row>
    <row r="39" customFormat="false" ht="15.75" hidden="false" customHeight="true" outlineLevel="0" collapsed="false">
      <c r="A39" s="7"/>
      <c r="B39" s="4" t="s">
        <v>63</v>
      </c>
      <c r="C39" s="4" t="n">
        <v>1</v>
      </c>
      <c r="D39" s="4" t="n">
        <v>1.03</v>
      </c>
      <c r="E39" s="4"/>
      <c r="F39" s="4"/>
      <c r="G39" s="4"/>
      <c r="H39" s="4"/>
      <c r="I39" s="4"/>
      <c r="J39" s="4"/>
      <c r="K39" s="4"/>
      <c r="L39" s="4"/>
      <c r="M39" s="4"/>
      <c r="N39" s="4"/>
      <c r="O39" s="4"/>
      <c r="P39" s="7"/>
    </row>
    <row r="40" customFormat="false" ht="15.75" hidden="false" customHeight="true" outlineLevel="0" collapsed="false">
      <c r="A40" s="7"/>
      <c r="B40" s="4" t="s">
        <v>64</v>
      </c>
      <c r="C40" s="4"/>
      <c r="D40" s="4"/>
      <c r="E40" s="4"/>
      <c r="F40" s="4"/>
      <c r="G40" s="4"/>
      <c r="H40" s="4"/>
      <c r="I40" s="4"/>
      <c r="J40" s="4"/>
      <c r="K40" s="4"/>
      <c r="L40" s="4"/>
      <c r="M40" s="4"/>
      <c r="N40" s="4"/>
      <c r="O40" s="4"/>
      <c r="P40" s="7"/>
    </row>
    <row r="41" customFormat="false" ht="15.75" hidden="false" customHeight="true" outlineLevel="0" collapsed="false">
      <c r="A41" s="7"/>
      <c r="B41" s="4"/>
      <c r="C41" s="4"/>
      <c r="D41" s="4"/>
      <c r="E41" s="4"/>
      <c r="F41" s="4"/>
      <c r="G41" s="4"/>
      <c r="H41" s="4"/>
      <c r="I41" s="4"/>
      <c r="J41" s="4"/>
      <c r="K41" s="4"/>
      <c r="L41" s="4"/>
      <c r="M41" s="4"/>
      <c r="N41" s="4"/>
      <c r="O41" s="4"/>
      <c r="P41" s="7"/>
    </row>
    <row r="42" customFormat="false" ht="15.75" hidden="false" customHeight="true" outlineLevel="0" collapsed="false">
      <c r="A42" s="7"/>
      <c r="B42" s="4"/>
      <c r="C42" s="4"/>
      <c r="D42" s="4"/>
      <c r="E42" s="4"/>
      <c r="F42" s="4"/>
      <c r="G42" s="4"/>
      <c r="H42" s="4"/>
      <c r="I42" s="4"/>
      <c r="J42" s="4"/>
      <c r="K42" s="4"/>
      <c r="L42" s="4"/>
      <c r="M42" s="4"/>
      <c r="N42" s="4"/>
      <c r="O42" s="4"/>
      <c r="P42" s="7"/>
    </row>
    <row r="43" customFormat="false" ht="15.75" hidden="false" customHeight="true" outlineLevel="0" collapsed="false">
      <c r="A43" s="7"/>
      <c r="B43" s="4"/>
      <c r="C43" s="4"/>
      <c r="D43" s="4"/>
      <c r="E43" s="4"/>
      <c r="F43" s="4"/>
      <c r="G43" s="4"/>
      <c r="H43" s="4"/>
      <c r="I43" s="4"/>
      <c r="J43" s="4"/>
      <c r="K43" s="4"/>
      <c r="L43" s="4"/>
      <c r="M43" s="4"/>
      <c r="N43" s="4"/>
      <c r="O43" s="4"/>
      <c r="P43" s="7"/>
    </row>
    <row r="44" customFormat="false" ht="15.75" hidden="false" customHeight="true" outlineLevel="0" collapsed="false">
      <c r="A44" s="7"/>
      <c r="B44" s="4"/>
      <c r="C44" s="4"/>
      <c r="D44" s="4"/>
      <c r="E44" s="4"/>
      <c r="F44" s="4"/>
      <c r="G44" s="4"/>
      <c r="H44" s="4"/>
      <c r="I44" s="4"/>
      <c r="J44" s="4"/>
      <c r="K44" s="4"/>
      <c r="L44" s="4"/>
      <c r="M44" s="4"/>
      <c r="N44" s="4"/>
      <c r="O44" s="4"/>
      <c r="P44" s="7"/>
    </row>
    <row r="45" customFormat="false" ht="15.75" hidden="false" customHeight="true" outlineLevel="0" collapsed="false">
      <c r="A45" s="7"/>
      <c r="B45" s="4"/>
      <c r="C45" s="4"/>
      <c r="D45" s="4"/>
      <c r="E45" s="4"/>
      <c r="F45" s="4"/>
      <c r="G45" s="4"/>
      <c r="H45" s="4"/>
      <c r="I45" s="4"/>
      <c r="J45" s="4"/>
      <c r="K45" s="4"/>
      <c r="L45" s="4"/>
      <c r="M45" s="4"/>
      <c r="N45" s="4"/>
      <c r="O45" s="4"/>
      <c r="P45" s="7"/>
    </row>
    <row r="46" customFormat="false" ht="15.75" hidden="false" customHeight="true" outlineLevel="0" collapsed="false">
      <c r="A46" s="7"/>
      <c r="B46" s="11" t="s">
        <v>65</v>
      </c>
      <c r="C46" s="11" t="s">
        <v>57</v>
      </c>
      <c r="D46" s="11" t="s">
        <v>58</v>
      </c>
      <c r="E46" s="7"/>
      <c r="F46" s="7"/>
      <c r="G46" s="7"/>
      <c r="H46" s="7"/>
      <c r="I46" s="7"/>
      <c r="J46" s="7"/>
      <c r="K46" s="7"/>
      <c r="L46" s="7"/>
      <c r="M46" s="7"/>
      <c r="N46" s="7"/>
      <c r="O46" s="7"/>
      <c r="P46" s="7"/>
    </row>
    <row r="47" customFormat="false" ht="15.75" hidden="false" customHeight="true" outlineLevel="0" collapsed="false">
      <c r="A47" s="7"/>
      <c r="B47" s="19" t="s">
        <v>59</v>
      </c>
      <c r="C47" s="19"/>
      <c r="D47" s="16" t="n">
        <v>44197</v>
      </c>
      <c r="E47" s="16" t="n">
        <v>44228</v>
      </c>
      <c r="F47" s="16" t="n">
        <v>44256</v>
      </c>
      <c r="G47" s="16" t="n">
        <v>44287</v>
      </c>
      <c r="H47" s="16" t="n">
        <v>44317</v>
      </c>
      <c r="I47" s="16" t="n">
        <v>44348</v>
      </c>
      <c r="J47" s="16" t="n">
        <v>44378</v>
      </c>
      <c r="K47" s="16" t="n">
        <v>44409</v>
      </c>
      <c r="L47" s="16" t="n">
        <v>44440</v>
      </c>
      <c r="M47" s="16" t="n">
        <v>44470</v>
      </c>
      <c r="N47" s="16" t="n">
        <v>44501</v>
      </c>
      <c r="O47" s="16" t="n">
        <v>44531</v>
      </c>
      <c r="P47" s="7"/>
    </row>
    <row r="48" customFormat="false" ht="15.75" hidden="false" customHeight="true" outlineLevel="0" collapsed="false">
      <c r="A48" s="7"/>
      <c r="B48" s="4" t="s">
        <v>60</v>
      </c>
      <c r="C48" s="4" t="n">
        <v>200</v>
      </c>
      <c r="D48" s="4"/>
      <c r="E48" s="4"/>
      <c r="F48" s="4"/>
      <c r="G48" s="4"/>
      <c r="H48" s="4"/>
      <c r="I48" s="4"/>
      <c r="J48" s="4"/>
      <c r="K48" s="4"/>
      <c r="L48" s="4"/>
      <c r="M48" s="4"/>
      <c r="N48" s="4"/>
      <c r="O48" s="4"/>
      <c r="P48" s="7"/>
    </row>
    <row r="49" customFormat="false" ht="15.75" hidden="false" customHeight="true" outlineLevel="0" collapsed="false">
      <c r="A49" s="7"/>
      <c r="B49" s="4" t="s">
        <v>61</v>
      </c>
      <c r="C49" s="4" t="n">
        <v>16</v>
      </c>
      <c r="D49" s="4"/>
      <c r="E49" s="4"/>
      <c r="F49" s="4"/>
      <c r="G49" s="4"/>
      <c r="H49" s="4"/>
      <c r="I49" s="4"/>
      <c r="J49" s="4"/>
      <c r="K49" s="4"/>
      <c r="L49" s="4"/>
      <c r="M49" s="4"/>
      <c r="N49" s="4"/>
      <c r="O49" s="4"/>
      <c r="P49" s="7"/>
    </row>
    <row r="50" customFormat="false" ht="15.75" hidden="false" customHeight="true" outlineLevel="0" collapsed="false">
      <c r="A50" s="7"/>
      <c r="B50" s="4" t="s">
        <v>62</v>
      </c>
      <c r="C50" s="15" t="n">
        <v>136</v>
      </c>
      <c r="D50" s="15" t="n">
        <v>100</v>
      </c>
      <c r="E50" s="4"/>
      <c r="F50" s="4"/>
      <c r="G50" s="4"/>
      <c r="H50" s="4"/>
      <c r="I50" s="4"/>
      <c r="J50" s="4"/>
      <c r="K50" s="4"/>
      <c r="L50" s="4"/>
      <c r="M50" s="4"/>
      <c r="N50" s="4"/>
      <c r="O50" s="4"/>
      <c r="P50" s="7"/>
    </row>
    <row r="51" customFormat="false" ht="15.75" hidden="false" customHeight="true" outlineLevel="0" collapsed="false">
      <c r="A51" s="7"/>
      <c r="B51" s="4" t="s">
        <v>66</v>
      </c>
      <c r="C51" s="4" t="n">
        <v>1</v>
      </c>
      <c r="D51" s="4" t="n">
        <v>0.74</v>
      </c>
      <c r="E51" s="4"/>
      <c r="F51" s="4"/>
      <c r="G51" s="4"/>
      <c r="H51" s="4"/>
      <c r="I51" s="4"/>
      <c r="J51" s="4"/>
      <c r="K51" s="4"/>
      <c r="L51" s="4"/>
      <c r="M51" s="4"/>
      <c r="N51" s="4"/>
      <c r="O51" s="4"/>
      <c r="P51" s="7"/>
    </row>
    <row r="52" customFormat="false" ht="15.75" hidden="false" customHeight="true" outlineLevel="0" collapsed="false">
      <c r="A52" s="7"/>
      <c r="B52" s="4" t="s">
        <v>67</v>
      </c>
      <c r="C52" s="4"/>
      <c r="D52" s="4"/>
      <c r="E52" s="4"/>
      <c r="F52" s="4"/>
      <c r="G52" s="4"/>
      <c r="H52" s="4"/>
      <c r="I52" s="4"/>
      <c r="J52" s="4"/>
      <c r="K52" s="4"/>
      <c r="L52" s="4"/>
      <c r="M52" s="4"/>
      <c r="N52" s="4"/>
      <c r="O52" s="4"/>
      <c r="P52" s="7"/>
    </row>
    <row r="53" customFormat="false" ht="15.75" hidden="false" customHeight="true" outlineLevel="0" collapsed="false">
      <c r="A53" s="7"/>
      <c r="B53" s="4" t="s">
        <v>68</v>
      </c>
      <c r="C53" s="4"/>
      <c r="D53" s="4"/>
      <c r="E53" s="4"/>
      <c r="F53" s="4"/>
      <c r="G53" s="4"/>
      <c r="H53" s="4"/>
      <c r="I53" s="4"/>
      <c r="J53" s="4"/>
      <c r="K53" s="4"/>
      <c r="L53" s="4"/>
      <c r="M53" s="4"/>
      <c r="N53" s="4"/>
      <c r="O53" s="4"/>
      <c r="P53" s="7"/>
    </row>
    <row r="54" customFormat="false" ht="15.75" hidden="false" customHeight="true" outlineLevel="0" collapsed="false">
      <c r="A54" s="7"/>
      <c r="B54" s="4"/>
      <c r="C54" s="4"/>
      <c r="D54" s="4"/>
      <c r="E54" s="4"/>
      <c r="F54" s="4"/>
      <c r="G54" s="4"/>
      <c r="H54" s="4"/>
      <c r="I54" s="4"/>
      <c r="J54" s="4"/>
      <c r="K54" s="4"/>
      <c r="L54" s="4"/>
      <c r="M54" s="4"/>
      <c r="N54" s="4"/>
      <c r="O54" s="4"/>
      <c r="P54" s="7"/>
    </row>
    <row r="55" customFormat="false" ht="15.75" hidden="false" customHeight="true" outlineLevel="0" collapsed="false">
      <c r="A55" s="7"/>
      <c r="B55" s="4"/>
      <c r="C55" s="4"/>
      <c r="D55" s="4"/>
      <c r="E55" s="4"/>
      <c r="F55" s="4"/>
      <c r="G55" s="4"/>
      <c r="H55" s="4"/>
      <c r="I55" s="4"/>
      <c r="J55" s="4"/>
      <c r="K55" s="4"/>
      <c r="L55" s="4"/>
      <c r="M55" s="4"/>
      <c r="N55" s="4"/>
      <c r="O55" s="4"/>
      <c r="P55" s="7"/>
    </row>
    <row r="56" customFormat="false" ht="15.75" hidden="false" customHeight="true" outlineLevel="0" collapsed="false">
      <c r="A56" s="7"/>
      <c r="B56" s="4"/>
      <c r="C56" s="4"/>
      <c r="D56" s="4"/>
      <c r="E56" s="4"/>
      <c r="F56" s="4"/>
      <c r="G56" s="4"/>
      <c r="H56" s="4"/>
      <c r="I56" s="4"/>
      <c r="J56" s="4"/>
      <c r="K56" s="4"/>
      <c r="L56" s="4"/>
      <c r="M56" s="4"/>
      <c r="N56" s="4"/>
      <c r="O56" s="4"/>
      <c r="P56" s="7"/>
    </row>
  </sheetData>
  <printOptions headings="false" gridLines="false" gridLinesSet="true" horizontalCentered="false" verticalCentered="false"/>
  <pageMargins left="0.7" right="0.7" top="0.75" bottom="0.75" header="0.511811023622047" footer="0.3"/>
  <pageSetup paperSize="9" scale="100" fitToWidth="1" fitToHeight="1" pageOrder="downThenOver" orientation="portrait" blackAndWhite="false" draft="false" cellComments="none" horizontalDpi="300" verticalDpi="300" copies="1"/>
  <headerFooter differentFirst="false" differentOddEven="false">
    <oddHeader/>
    <oddFooter>&amp;C© Golden Section Holdings LLC · goldensection.com</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2020-08-19T14:20:16Z</dcterms:created>
  <dc:creator>Golden Section</dc:creator>
  <dc:description/>
  <dc:language>en-US</dc:language>
  <cp:lastModifiedBy>Montana Meador</cp:lastModifiedBy>
  <dcterms:modified xsi:type="dcterms:W3CDTF">2026-08-22T17:17:15Z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0x01010074D833074569104C923992938A4D0188</vt:lpwstr>
  </property>
  <property fmtid="{D5CDD505-2E9C-101B-9397-08002B2CF9AE}" pid="3" name="TaxKeyword">
    <vt:lpwstr/>
  </property>
</Properties>
</file>